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8" yWindow="65164" windowWidth="24240" windowHeight="12612" activeTab="0"/>
  </bookViews>
  <sheets>
    <sheet name="Technical_Proposal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<sst xmlns="http://schemas.openxmlformats.org/spreadsheetml/2006/main" count="25" uniqueCount="23">
  <si>
    <t>Evaluation Scheme for Technical Assessment of Offers</t>
  </si>
  <si>
    <t>Criteria 
   (1)</t>
  </si>
  <si>
    <t>assess-
ment 
(2)x(3)
(4)</t>
  </si>
  <si>
    <t>1.</t>
  </si>
  <si>
    <t>1.1</t>
  </si>
  <si>
    <t>2.</t>
  </si>
  <si>
    <t>2.1</t>
  </si>
  <si>
    <t>Grand Total</t>
  </si>
  <si>
    <t xml:space="preserve">Project title: </t>
  </si>
  <si>
    <t>Weighting 
in % 
(2)</t>
  </si>
  <si>
    <t>Subtotal for 2</t>
  </si>
  <si>
    <t>Subtotal for 1</t>
  </si>
  <si>
    <t>Section/
Division: 
3200</t>
  </si>
  <si>
    <t xml:space="preserve">N
</t>
  </si>
  <si>
    <t>points 
(max. 100)
(3)</t>
  </si>
  <si>
    <t>points 
(max. 100)
(5)</t>
  </si>
  <si>
    <t>assess-
ment 
(2)x(5)
(6)</t>
  </si>
  <si>
    <t>Qualification of personnel</t>
  </si>
  <si>
    <t xml:space="preserve">Experience of the hotel </t>
  </si>
  <si>
    <t>Experience  and the suitability of the hotel (conference rooms, technical equipement, heating syste, environmental friendly conference management)</t>
  </si>
  <si>
    <t>Qualification/experience of the personnel responsible for this specific task (management, technician, administration)</t>
  </si>
  <si>
    <t xml:space="preserve">Desk Officer: Christian Goenner
</t>
  </si>
  <si>
    <t>Fachverbund SENECA Green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</si>
</sst>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GEL&quot;#,##0_);\(&quot;GEL&quot;#,##0\)"/>
    <numFmt numFmtId="197" formatCode="&quot;GEL&quot;#,##0_);[Red]\(&quot;GEL&quot;#,##0\)"/>
    <numFmt numFmtId="198" formatCode="&quot;GEL&quot;#,##0.00_);\(&quot;GEL&quot;#,##0.00\)"/>
    <numFmt numFmtId="199" formatCode="&quot;GEL&quot;#,##0.00_);[Red]\(&quot;GEL&quot;#,##0.00\)"/>
    <numFmt numFmtId="200" formatCode="_(&quot;GEL&quot;* #,##0_);_(&quot;GEL&quot;* \(#,##0\);_(&quot;GEL&quot;* &quot;-&quot;_);_(@_)"/>
    <numFmt numFmtId="201" formatCode="_(&quot;GEL&quot;* #,##0.00_);_(&quot;GEL&quot;* \(#,##0.00\);_(&quot;GEL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0.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10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62"/>
      <name val="Sylfaen"/>
      <family val="2"/>
    </font>
    <font>
      <b/>
      <sz val="13"/>
      <color indexed="62"/>
      <name val="Sylfaen"/>
      <family val="2"/>
    </font>
    <font>
      <b/>
      <sz val="11"/>
      <color indexed="62"/>
      <name val="Sylfaen"/>
      <family val="2"/>
    </font>
    <font>
      <sz val="11"/>
      <color indexed="62"/>
      <name val="Sylfaen"/>
      <family val="2"/>
    </font>
    <font>
      <sz val="11"/>
      <color indexed="10"/>
      <name val="Sylfaen"/>
      <family val="2"/>
    </font>
    <font>
      <sz val="11"/>
      <color indexed="19"/>
      <name val="Sylfaen"/>
      <family val="2"/>
    </font>
    <font>
      <b/>
      <sz val="11"/>
      <color indexed="63"/>
      <name val="Sylfaen"/>
      <family val="2"/>
    </font>
    <font>
      <b/>
      <sz val="18"/>
      <color indexed="62"/>
      <name val="Sylfaen"/>
      <family val="2"/>
    </font>
    <font>
      <b/>
      <sz val="11"/>
      <color indexed="8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6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6" fontId="3" fillId="0" borderId="12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right" vertical="center"/>
    </xf>
    <xf numFmtId="0" fontId="4" fillId="34" borderId="14" xfId="0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left" vertical="center" indent="2"/>
    </xf>
    <xf numFmtId="0" fontId="2" fillId="34" borderId="19" xfId="0" applyFont="1" applyFill="1" applyBorder="1" applyAlignment="1">
      <alignment horizontal="left" vertical="center" indent="2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Continuous" vertical="top"/>
    </xf>
    <xf numFmtId="0" fontId="4" fillId="0" borderId="25" xfId="0" applyFont="1" applyBorder="1" applyAlignment="1">
      <alignment horizontal="centerContinuous" vertical="top"/>
    </xf>
    <xf numFmtId="9" fontId="0" fillId="0" borderId="11" xfId="57" applyFont="1" applyBorder="1" applyAlignment="1">
      <alignment horizontal="center" vertical="center"/>
    </xf>
    <xf numFmtId="206" fontId="3" fillId="35" borderId="11" xfId="0" applyNumberFormat="1" applyFont="1" applyFill="1" applyBorder="1" applyAlignment="1">
      <alignment horizontal="center" vertical="center"/>
    </xf>
    <xf numFmtId="206" fontId="3" fillId="35" borderId="12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left" vertical="center" indent="2"/>
    </xf>
    <xf numFmtId="0" fontId="2" fillId="33" borderId="21" xfId="0" applyFont="1" applyFill="1" applyBorder="1" applyAlignment="1">
      <alignment horizontal="left" vertical="center" indent="2"/>
    </xf>
    <xf numFmtId="0" fontId="2" fillId="33" borderId="22" xfId="0" applyFont="1" applyFill="1" applyBorder="1" applyAlignment="1">
      <alignment horizontal="left" vertical="center" indent="2"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43"/>
    </xf>
    <xf numFmtId="0" fontId="3" fillId="0" borderId="26" xfId="0" applyFont="1" applyBorder="1" applyAlignment="1">
      <alignment horizontal="left" vertical="center" indent="43"/>
    </xf>
    <xf numFmtId="0" fontId="6" fillId="33" borderId="27" xfId="0" applyFont="1" applyFill="1" applyBorder="1" applyAlignment="1">
      <alignment horizontal="right" vertical="center" indent="1"/>
    </xf>
    <xf numFmtId="0" fontId="6" fillId="33" borderId="28" xfId="0" applyFont="1" applyFill="1" applyBorder="1" applyAlignment="1">
      <alignment horizontal="right" vertical="center" indent="1"/>
    </xf>
    <xf numFmtId="0" fontId="6" fillId="33" borderId="29" xfId="0" applyFont="1" applyFill="1" applyBorder="1" applyAlignment="1">
      <alignment horizontal="right" vertical="center" inden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4" fillId="34" borderId="23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438150</xdr:rowOff>
    </xdr:to>
    <xdr:pic>
      <xdr:nvPicPr>
        <xdr:cNvPr id="1" name="Grafik 1" descr="gizlogo-standard-sw.gif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8.28125" style="2" customWidth="1"/>
    <col min="2" max="2" width="88.7109375" style="10" customWidth="1"/>
    <col min="3" max="4" width="12.421875" style="1" customWidth="1"/>
    <col min="5" max="5" width="9.8515625" style="1" customWidth="1"/>
    <col min="6" max="6" width="8.140625" style="1" bestFit="1" customWidth="1"/>
    <col min="7" max="11" width="8.8515625" style="1" customWidth="1"/>
    <col min="12" max="16384" width="11.421875" style="1" customWidth="1"/>
  </cols>
  <sheetData>
    <row r="1" spans="1:11" s="3" customFormat="1" ht="36" customHeight="1" thickBot="1">
      <c r="A1" s="18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1:11" ht="55.5" customHeight="1">
      <c r="A2" s="19" t="s">
        <v>12</v>
      </c>
      <c r="B2" s="44" t="s">
        <v>21</v>
      </c>
      <c r="C2" s="45"/>
      <c r="D2" s="20" t="s">
        <v>8</v>
      </c>
      <c r="E2" s="57" t="s">
        <v>22</v>
      </c>
      <c r="F2" s="57"/>
      <c r="G2" s="57"/>
      <c r="H2" s="57"/>
      <c r="I2" s="57"/>
      <c r="J2" s="57"/>
      <c r="K2" s="57"/>
    </row>
    <row r="3" spans="1:11" s="4" customFormat="1" ht="24.75" customHeight="1">
      <c r="A3" s="49" t="s">
        <v>13</v>
      </c>
      <c r="B3" s="58" t="s">
        <v>1</v>
      </c>
      <c r="C3" s="58"/>
      <c r="D3" s="59"/>
      <c r="E3" s="52" t="s">
        <v>9</v>
      </c>
      <c r="F3" s="32"/>
      <c r="G3" s="33"/>
      <c r="H3" s="37"/>
      <c r="I3" s="38"/>
      <c r="J3" s="39"/>
      <c r="K3" s="39"/>
    </row>
    <row r="4" spans="1:11" ht="51.75" customHeight="1" thickBot="1">
      <c r="A4" s="50"/>
      <c r="B4" s="60"/>
      <c r="C4" s="60"/>
      <c r="D4" s="61"/>
      <c r="E4" s="53"/>
      <c r="F4" s="21" t="s">
        <v>14</v>
      </c>
      <c r="G4" s="21" t="s">
        <v>2</v>
      </c>
      <c r="H4" s="21" t="s">
        <v>15</v>
      </c>
      <c r="I4" s="21" t="s">
        <v>16</v>
      </c>
      <c r="J4" s="21" t="s">
        <v>15</v>
      </c>
      <c r="K4" s="21" t="s">
        <v>16</v>
      </c>
    </row>
    <row r="5" spans="1:11" s="5" customFormat="1" ht="18.75" customHeight="1">
      <c r="A5" s="23" t="s">
        <v>3</v>
      </c>
      <c r="B5" s="63" t="s">
        <v>18</v>
      </c>
      <c r="C5" s="64"/>
      <c r="D5" s="65"/>
      <c r="E5" s="62"/>
      <c r="F5" s="62"/>
      <c r="G5" s="62"/>
      <c r="H5" s="62"/>
      <c r="I5" s="27"/>
      <c r="J5" s="31"/>
      <c r="K5" s="31"/>
    </row>
    <row r="6" spans="1:11" ht="75" customHeight="1">
      <c r="A6" s="15" t="s">
        <v>4</v>
      </c>
      <c r="B6" s="43" t="s">
        <v>19</v>
      </c>
      <c r="C6" s="43"/>
      <c r="D6" s="43"/>
      <c r="E6" s="35">
        <v>0.7</v>
      </c>
      <c r="F6" s="11"/>
      <c r="G6" s="34">
        <f>F6*E6/100</f>
        <v>0</v>
      </c>
      <c r="H6" s="11"/>
      <c r="I6" s="34">
        <f>H6*G6/100</f>
        <v>0</v>
      </c>
      <c r="J6" s="30"/>
      <c r="K6" s="34">
        <f>J6*I6/100</f>
        <v>0</v>
      </c>
    </row>
    <row r="7" spans="1:11" ht="13.5" thickBot="1">
      <c r="A7" s="46" t="s">
        <v>11</v>
      </c>
      <c r="B7" s="47"/>
      <c r="C7" s="47"/>
      <c r="D7" s="48"/>
      <c r="E7" s="36">
        <f>E6</f>
        <v>0.7</v>
      </c>
      <c r="F7" s="14"/>
      <c r="G7" s="36">
        <f>G6</f>
        <v>0</v>
      </c>
      <c r="H7" s="28"/>
      <c r="I7" s="36">
        <f>I6</f>
        <v>0</v>
      </c>
      <c r="J7" s="14"/>
      <c r="K7" s="36">
        <f>K6</f>
        <v>0</v>
      </c>
    </row>
    <row r="8" spans="1:11" s="5" customFormat="1" ht="18.75" customHeight="1">
      <c r="A8" s="22" t="s">
        <v>5</v>
      </c>
      <c r="B8" s="54" t="s">
        <v>17</v>
      </c>
      <c r="C8" s="55"/>
      <c r="D8" s="56"/>
      <c r="E8" s="16"/>
      <c r="F8" s="16"/>
      <c r="G8" s="17"/>
      <c r="H8" s="29"/>
      <c r="I8" s="29"/>
      <c r="J8" s="29"/>
      <c r="K8" s="29"/>
    </row>
    <row r="9" spans="1:11" s="5" customFormat="1" ht="41.25" customHeight="1">
      <c r="A9" s="15" t="s">
        <v>6</v>
      </c>
      <c r="B9" s="24" t="s">
        <v>20</v>
      </c>
      <c r="C9" s="25"/>
      <c r="D9" s="26"/>
      <c r="E9" s="35">
        <v>0.3</v>
      </c>
      <c r="F9" s="12"/>
      <c r="G9" s="34">
        <f>F9*E9/100</f>
        <v>0</v>
      </c>
      <c r="H9" s="12"/>
      <c r="I9" s="34">
        <f>H9*G9/100</f>
        <v>0</v>
      </c>
      <c r="J9" s="12"/>
      <c r="K9" s="34">
        <f>J9*I9/100</f>
        <v>0</v>
      </c>
    </row>
    <row r="10" spans="1:11" ht="13.5" thickBot="1">
      <c r="A10" s="46" t="s">
        <v>10</v>
      </c>
      <c r="B10" s="47"/>
      <c r="C10" s="47"/>
      <c r="D10" s="48"/>
      <c r="E10" s="36">
        <f>E9</f>
        <v>0.3</v>
      </c>
      <c r="F10" s="14"/>
      <c r="G10" s="13">
        <f>G9</f>
        <v>0</v>
      </c>
      <c r="H10" s="14"/>
      <c r="I10" s="13">
        <f>I9</f>
        <v>0</v>
      </c>
      <c r="J10" s="14"/>
      <c r="K10" s="13">
        <f>K9</f>
        <v>0</v>
      </c>
    </row>
    <row r="11" spans="1:11" ht="13.5" thickBot="1">
      <c r="A11" s="40" t="s">
        <v>7</v>
      </c>
      <c r="B11" s="41"/>
      <c r="C11" s="41"/>
      <c r="D11" s="42"/>
      <c r="E11" s="35">
        <f>E7+E10</f>
        <v>1</v>
      </c>
      <c r="F11" s="7"/>
      <c r="G11" s="6">
        <f>G7+G10</f>
        <v>0</v>
      </c>
      <c r="H11" s="7"/>
      <c r="I11" s="6">
        <f>I7+I10</f>
        <v>0</v>
      </c>
      <c r="J11" s="14"/>
      <c r="K11" s="6">
        <f>K7+K10</f>
        <v>0</v>
      </c>
    </row>
    <row r="12" spans="1:11" ht="12.75">
      <c r="A12" s="8"/>
      <c r="G12" s="9"/>
      <c r="I12" s="9"/>
      <c r="J12" s="9"/>
      <c r="K12" s="9"/>
    </row>
    <row r="13" spans="1:11" ht="12.75">
      <c r="A13" s="8"/>
      <c r="G13" s="9"/>
      <c r="I13" s="9"/>
      <c r="J13" s="9"/>
      <c r="K13" s="9"/>
    </row>
    <row r="14" spans="1:11" ht="12.75">
      <c r="A14" s="8"/>
      <c r="G14" s="9"/>
      <c r="I14" s="9"/>
      <c r="J14" s="9"/>
      <c r="K14" s="9"/>
    </row>
    <row r="15" spans="1:11" ht="12.75">
      <c r="A15" s="8"/>
      <c r="G15" s="9"/>
      <c r="I15" s="9"/>
      <c r="J15" s="9"/>
      <c r="K15" s="9"/>
    </row>
    <row r="16" spans="7:11" ht="12.75">
      <c r="G16" s="9"/>
      <c r="I16" s="9"/>
      <c r="J16" s="9"/>
      <c r="K16" s="9"/>
    </row>
    <row r="17" spans="7:11" ht="12.75">
      <c r="G17" s="9"/>
      <c r="I17" s="9"/>
      <c r="J17" s="9"/>
      <c r="K17" s="9"/>
    </row>
    <row r="18" spans="7:11" ht="12.75">
      <c r="G18" s="9"/>
      <c r="I18" s="9"/>
      <c r="J18" s="9"/>
      <c r="K18" s="9"/>
    </row>
    <row r="19" spans="7:11" ht="12.75">
      <c r="G19" s="9"/>
      <c r="I19" s="9"/>
      <c r="J19" s="9"/>
      <c r="K19" s="9"/>
    </row>
    <row r="20" spans="7:11" ht="12.75">
      <c r="G20" s="9"/>
      <c r="I20" s="9"/>
      <c r="J20" s="9"/>
      <c r="K20" s="9"/>
    </row>
    <row r="21" spans="7:11" ht="12.75">
      <c r="G21" s="9"/>
      <c r="I21" s="9"/>
      <c r="J21" s="9"/>
      <c r="K21" s="9"/>
    </row>
    <row r="22" spans="7:11" ht="12.75">
      <c r="G22" s="9"/>
      <c r="I22" s="9"/>
      <c r="J22" s="9"/>
      <c r="K22" s="9"/>
    </row>
    <row r="23" spans="7:11" ht="12.75">
      <c r="G23" s="9"/>
      <c r="I23" s="9"/>
      <c r="J23" s="9"/>
      <c r="K23" s="9"/>
    </row>
    <row r="24" spans="7:11" ht="12.75">
      <c r="G24" s="9"/>
      <c r="I24" s="9"/>
      <c r="J24" s="9"/>
      <c r="K24" s="9"/>
    </row>
    <row r="25" spans="7:11" ht="12.75">
      <c r="G25" s="9"/>
      <c r="I25" s="9"/>
      <c r="J25" s="9"/>
      <c r="K25" s="9"/>
    </row>
    <row r="26" spans="7:11" ht="12.75">
      <c r="G26" s="9"/>
      <c r="I26" s="9"/>
      <c r="J26" s="9"/>
      <c r="K26" s="9"/>
    </row>
    <row r="27" spans="7:11" ht="12.75">
      <c r="G27" s="9"/>
      <c r="I27" s="9"/>
      <c r="J27" s="9"/>
      <c r="K27" s="9"/>
    </row>
    <row r="28" spans="7:11" ht="12.75">
      <c r="G28" s="9"/>
      <c r="I28" s="9"/>
      <c r="J28" s="9"/>
      <c r="K28" s="9"/>
    </row>
  </sheetData>
  <sheetProtection/>
  <mergeCells count="16">
    <mergeCell ref="B1:K1"/>
    <mergeCell ref="E3:E4"/>
    <mergeCell ref="B8:D8"/>
    <mergeCell ref="E2:K2"/>
    <mergeCell ref="B3:D4"/>
    <mergeCell ref="E5:F5"/>
    <mergeCell ref="G5:H5"/>
    <mergeCell ref="B5:D5"/>
    <mergeCell ref="H3:I3"/>
    <mergeCell ref="J3:K3"/>
    <mergeCell ref="A11:D11"/>
    <mergeCell ref="B6:D6"/>
    <mergeCell ref="B2:C2"/>
    <mergeCell ref="A7:D7"/>
    <mergeCell ref="A10:D10"/>
    <mergeCell ref="A3:A4"/>
  </mergeCells>
  <dataValidations count="1">
    <dataValidation type="whole" allowBlank="1" showInputMessage="1" showErrorMessage="1" sqref="F6:F11">
      <formula1>0</formula1>
      <formula2>100</formula2>
    </dataValidation>
  </dataValidations>
  <printOptions horizontalCentered="1" verticalCentered="1"/>
  <pageMargins left="0.35433070866141736" right="0.4724409448818898" top="0.2755905511811024" bottom="0.2362204724409449" header="0.1968503937007874" footer="0.2755905511811024"/>
  <pageSetup fitToHeight="2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Lika Nebieridze</cp:lastModifiedBy>
  <cp:lastPrinted>2016-12-16T13:42:49Z</cp:lastPrinted>
  <dcterms:created xsi:type="dcterms:W3CDTF">1998-06-29T13:31:13Z</dcterms:created>
  <dcterms:modified xsi:type="dcterms:W3CDTF">2017-03-17T07:09:21Z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